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60" windowHeight="12345" activeTab="2"/>
  </bookViews>
  <sheets>
    <sheet name="Directions" sheetId="1" r:id="rId1"/>
    <sheet name="Guidelines" sheetId="2" r:id="rId2"/>
    <sheet name="Cover" sheetId="3" r:id="rId3"/>
    <sheet name="Details" sheetId="4" r:id="rId4"/>
    <sheet name="Example" sheetId="5" r:id="rId5"/>
  </sheets>
  <definedNames/>
  <calcPr fullCalcOnLoad="1"/>
</workbook>
</file>

<file path=xl/sharedStrings.xml><?xml version="1.0" encoding="utf-8"?>
<sst xmlns="http://schemas.openxmlformats.org/spreadsheetml/2006/main" count="183" uniqueCount="176">
  <si>
    <t>Student Activity Fee Allocation Request</t>
  </si>
  <si>
    <t>Click on "Guidelines" tab below for list of allowable expenses.</t>
  </si>
  <si>
    <t>1  From the File menu, select "Save As…" and save the form by the name of your student organization.  Do not forget to continuously save your form.</t>
  </si>
  <si>
    <t xml:space="preserve">Save your form. </t>
  </si>
  <si>
    <t xml:space="preserve">4  Submit form electronically. Send an email with this file attached to safac@snc.edu. </t>
  </si>
  <si>
    <t>6  You will receive an email confirming receipt  of your request and instructions on scheduling your SAFAC Hearing regarding this proposal.</t>
  </si>
  <si>
    <t>Questions? Need help?</t>
  </si>
  <si>
    <t xml:space="preserve">     SAFAC</t>
  </si>
  <si>
    <t xml:space="preserve">     Student Government Association</t>
  </si>
  <si>
    <t xml:space="preserve">     Campus Center, Room 315</t>
  </si>
  <si>
    <t xml:space="preserve">     920/403-3151</t>
  </si>
  <si>
    <t xml:space="preserve">     safac@snc.edu</t>
  </si>
  <si>
    <t>The SAFAC meets weekly.  You will be contacted regarding the date and time this proposal will be heard by the committee.</t>
  </si>
  <si>
    <t>General Guidelines for Student Activity Fee Funding</t>
  </si>
  <si>
    <t>SGA Student Activity Fee Allocations Committee (SAFAC)</t>
  </si>
  <si>
    <t>SAFAC only allocates funds for one fiscal year. Unused funds will be returned to SAFAC at the end of each fiscal year (May 31).</t>
  </si>
  <si>
    <t>SAFAC does not fund the totality of a student organization, unless that student organization’s sole purpose is to serve the general SNC student body. Student organizations are encouraged to seek outside sources of income (i.e. dues, sponsorship).</t>
  </si>
  <si>
    <t>Priority in SAFAC funding is given to student organizations that enhance student life and the out-of-class experience or improve the educational climate at the College.</t>
  </si>
  <si>
    <t>Priority in SAFAC funding is given to programs held on the College campus.</t>
  </si>
  <si>
    <t>Priority in SAFAC funding is given to programs that relate to the mission of the college.</t>
  </si>
  <si>
    <t>SAFAC funding will be based on the necessity of expenditures (as determined by SAFAC) for the successful completion of a program.</t>
  </si>
  <si>
    <t>SAFAC funding shall be based on the merits of programs designed for and open to the entire College community.</t>
  </si>
  <si>
    <t>The Vice President for Student Life must approve all funding decisions made by SAFAC.</t>
  </si>
  <si>
    <t>Student organizations must use funds in the manner in which they were allocated. SAFAC may monitor student organization accounts and may require student organizations to submit documentation detailing their account transactions.</t>
  </si>
  <si>
    <t>Organizations receiving funding must maintain a ledger of their SAF budget activity.  At any point along the fiscal year, SAFAC may ask to see this ledger.</t>
  </si>
  <si>
    <t>Student organizations may not make a profit from any event funded in part by SAFAC.</t>
  </si>
  <si>
    <t>Certificates/Plaques/Recognition for individual organization members or advisors is not allowed.</t>
  </si>
  <si>
    <t>Awards may be funded for winners of competitions open to the campus community.</t>
  </si>
  <si>
    <t>COACHES</t>
  </si>
  <si>
    <t>Coaches - $200.00 per semester</t>
  </si>
  <si>
    <t>All coach’s fees must be stipulated with a contract.</t>
  </si>
  <si>
    <t>St. Norbert College students or employees may not be paid to coach.</t>
  </si>
  <si>
    <t>COMPETITIONS</t>
  </si>
  <si>
    <t>CONFERENCES</t>
  </si>
  <si>
    <t>Written documentation must be provided for registration materials. This includes  documentation for hotels, registration fees, and travel costs.</t>
  </si>
  <si>
    <t xml:space="preserve">Networking conferences will not be funded </t>
  </si>
  <si>
    <t>Only conferences that have the potential to benefit the college community will be funded.</t>
  </si>
  <si>
    <t xml:space="preserve">Political conferences will not be funded. </t>
  </si>
  <si>
    <t>DECORATIONS</t>
  </si>
  <si>
    <t>DUES/MEMBERSHIP FEES</t>
  </si>
  <si>
    <t>National dues may be funded in their entirety if deemed necessary for the existence of the student organization on campus  This applies only to student organizations whose mission directly serves the SNC community.</t>
  </si>
  <si>
    <t xml:space="preserve">Dues on a person basis are not funded </t>
  </si>
  <si>
    <t>EQUIPMENT</t>
  </si>
  <si>
    <t>Equipment and other capital requests must be made as an addendum to the annual allocation request.</t>
  </si>
  <si>
    <t xml:space="preserve">SAF purchased equipment must be for college use (available to all) with the exception of computers for organizations whose sole purpose benefits the college community as a whole. </t>
  </si>
  <si>
    <t>EVENTS/PROGRAMMING</t>
  </si>
  <si>
    <t>FOOD</t>
  </si>
  <si>
    <t>SAFAC does NOT fund food for events unless deemed essential to the successful completion of the event.</t>
  </si>
  <si>
    <t>PUBLICITY</t>
  </si>
  <si>
    <t xml:space="preserve">SAFAC reserves the right to limit the amount of advertisement funded per event </t>
  </si>
  <si>
    <t xml:space="preserve">SAFAC will not fund promotional merchandise  i e  keychains  cups  pens, tshirts  </t>
  </si>
  <si>
    <t>SPEAKER/PERFORMANCE FEES</t>
  </si>
  <si>
    <t>All speaker/performance fees must be stipulated with a formal contract.</t>
  </si>
  <si>
    <t>TELEPHONE</t>
  </si>
  <si>
    <t>Telephone calls may be funded for approved organization event related calls.</t>
  </si>
  <si>
    <t>TRAVEL</t>
  </si>
  <si>
    <t>Airfare - $250 per person</t>
  </si>
  <si>
    <t>Hotel accommodations - $80 per night</t>
  </si>
  <si>
    <t xml:space="preserve">Hotel accommodations are generally funded for 2 nights  One room is funded for up to four people </t>
  </si>
  <si>
    <t>Gas for recreational endeavors will not be funded.</t>
  </si>
  <si>
    <t>T-SHIRTS</t>
  </si>
  <si>
    <t>WAGES (STUDENT)</t>
  </si>
  <si>
    <t>Stipends may be approved provided the Communications Board has authorized the position.</t>
  </si>
  <si>
    <t>Positions must be itemized on the detail sheet.</t>
  </si>
  <si>
    <t>REQUESTS NOT FUNDED</t>
  </si>
  <si>
    <t xml:space="preserve">Alcoholic beverages </t>
  </si>
  <si>
    <t>Awards/Plaques</t>
  </si>
  <si>
    <t>Banquets for organizations</t>
  </si>
  <si>
    <t xml:space="preserve">Donations </t>
  </si>
  <si>
    <t>Expenses of a purely personal nature</t>
  </si>
  <si>
    <t>Individual membership on a per person basis</t>
  </si>
  <si>
    <t>Fines for parking or traffic infractions, or for any other illegal actions.</t>
  </si>
  <si>
    <t>Food</t>
  </si>
  <si>
    <t>Gifts to students, faculty and/or staff (this includes birthdays, anniversaries, weddings, and other special occasions of a personal nature)</t>
  </si>
  <si>
    <t>Partisan political contributions</t>
  </si>
  <si>
    <t xml:space="preserve">Publications </t>
  </si>
  <si>
    <t xml:space="preserve">T-shirts for individual events </t>
  </si>
  <si>
    <t>Conference attendance for St. Norbert College faculty/staff</t>
  </si>
  <si>
    <t>Student Activity Fee</t>
  </si>
  <si>
    <t xml:space="preserve"> Allocation Request</t>
  </si>
  <si>
    <t>Today's Date</t>
  </si>
  <si>
    <t>Date Funding Needed</t>
  </si>
  <si>
    <t>Organization/Department</t>
  </si>
  <si>
    <t>Banner Account Number</t>
  </si>
  <si>
    <t>President</t>
  </si>
  <si>
    <t>Phone</t>
  </si>
  <si>
    <t>Treasurer</t>
  </si>
  <si>
    <t>Advisor</t>
  </si>
  <si>
    <t>How many members does your organization have?</t>
  </si>
  <si>
    <t xml:space="preserve">Please summarize the program(s) you are requesting funding for.  Include as </t>
  </si>
  <si>
    <t xml:space="preserve">much detail about the general event as possible (I.e., name of event, date, </t>
  </si>
  <si>
    <t xml:space="preserve">admission price, estimated attendance, and marketing plan.  (This is an excel  </t>
  </si>
  <si>
    <t>spreadsheet.  You  will  need to hard return at the end of each line.)</t>
  </si>
  <si>
    <t xml:space="preserve">The following summary request numbers are automatically pulled from the detail </t>
  </si>
  <si>
    <t>worksheet.  Don't write anywhere below here on this page or in any gray areas.</t>
  </si>
  <si>
    <t>Click on the "Details" tab below.</t>
  </si>
  <si>
    <t>Total Income</t>
  </si>
  <si>
    <t>Approved Income</t>
  </si>
  <si>
    <t>Total Expenses</t>
  </si>
  <si>
    <t>Approved Expenses</t>
  </si>
  <si>
    <t>Co-Sponsorship Income</t>
  </si>
  <si>
    <t>Approved Other</t>
  </si>
  <si>
    <t>Allocation Request</t>
  </si>
  <si>
    <t>Approved Request</t>
  </si>
  <si>
    <t>For Office Use Only</t>
  </si>
  <si>
    <t xml:space="preserve">ITEMIZED DETAIL FOR </t>
  </si>
  <si>
    <t>=Cover!D8</t>
  </si>
  <si>
    <t>Itemized Description *</t>
  </si>
  <si>
    <t>Income</t>
  </si>
  <si>
    <t>Adjusted Income</t>
  </si>
  <si>
    <t>Expense</t>
  </si>
  <si>
    <t>Adjusted Expenses</t>
  </si>
  <si>
    <t>Totals</t>
  </si>
  <si>
    <t>* See Example for how to itemize</t>
  </si>
  <si>
    <t>EXAMPLE DETAIL SHEET</t>
  </si>
  <si>
    <t>Itemized Description</t>
  </si>
  <si>
    <t>Fair Wkend Speaker</t>
  </si>
  <si>
    <t>Admission fee (5 ea)</t>
  </si>
  <si>
    <t>supplies</t>
  </si>
  <si>
    <t>Publicity</t>
  </si>
  <si>
    <t>stipend for speaker</t>
  </si>
  <si>
    <t>WEAC Conference/Chicago</t>
  </si>
  <si>
    <t>Registration for 2</t>
  </si>
  <si>
    <t>Travel   miles: 360 @ .405</t>
  </si>
  <si>
    <t>Lodging  # of nights: 2</t>
  </si>
  <si>
    <t>Wages</t>
  </si>
  <si>
    <t>President/Programmer</t>
  </si>
  <si>
    <t>Projectionist</t>
  </si>
  <si>
    <t xml:space="preserve">Do not put capital (equipment) requests on this form.  Capital requests must be on </t>
  </si>
  <si>
    <t>a capital request form.</t>
  </si>
  <si>
    <t>2  Click on the "Cover" tab on the bottom of this workbook and enter the necessary event and contact information. Please note that you will not be able to type in many of the cells because they are protected. You do not need to type in summary numbers.</t>
  </si>
  <si>
    <t>3  Click on the "Details" tab on the bottom of this workbook and enter the necessary information (all individual sources of projected income and expenses directly related to programming for which saf funding,full or partial, is requested).  Click on "Example for more information.</t>
  </si>
  <si>
    <t>Club sports may be funded.</t>
  </si>
  <si>
    <t>Participants will be expected to finance a percentage of the clubs expenses for the competition.</t>
  </si>
  <si>
    <t>Registration is limited to the number of students deemed necessary to the success of the requesting organization's mission.  Under most circumstances, this number will be limited to two students</t>
  </si>
  <si>
    <t>Only one conference per organization will be considered for funding.</t>
  </si>
  <si>
    <t>Debt and Loans</t>
  </si>
  <si>
    <t>SAFAC cannot provide loans.</t>
  </si>
  <si>
    <t>Funds will not be allocated to offset debt.</t>
  </si>
  <si>
    <t>Oraganizations in debt may not request funds from SAFAC until the debt has been cleared.</t>
  </si>
  <si>
    <t>Donations of any sort, including money and time, will not be funded.</t>
  </si>
  <si>
    <t>Any equipment requests in excess of $1000.00 must be first be requested through the SGA Capital Endowment Funds request process.</t>
  </si>
  <si>
    <t>SAFAC does Not cover food for college employees or community attendees.</t>
  </si>
  <si>
    <t>Political/Activist travel will not be funded.</t>
  </si>
  <si>
    <t>Positions receiveing SAF funds must provide students with a workload in excess of that of a traditional executive board position.</t>
  </si>
  <si>
    <t>Wages will only be considered for organizations whose primary mission serves the general student body.</t>
  </si>
  <si>
    <t>Advising Fees</t>
  </si>
  <si>
    <t xml:space="preserve">5  If you have supporting written documentation, submit it to the Department of Leadership Development, Service &amp; Engagement, Campus Center 330, by the deadline. </t>
  </si>
  <si>
    <t xml:space="preserve">In order to receive funding through SAFAC, a student organization must be recognized and in good standing with the college. The organization’s membership and programs must be open to all St. Norbert College students. </t>
  </si>
  <si>
    <t xml:space="preserve">Student organizations are held responsible for their accounts and are accountable for the funding they receive. Student organizations must repay SAFAC for any debt incurred. </t>
  </si>
  <si>
    <t>AWARDS/PRIZES</t>
  </si>
  <si>
    <t>The following list of allowable and not allowable expenditure is a starting point for the committees consideration, but is not to be considered all-inclusive.</t>
  </si>
  <si>
    <t>Registration - will be considered for funding up to $100.00 per person</t>
  </si>
  <si>
    <t>Decorations may be funded if deemed necessary for the successful completion of the event.</t>
  </si>
  <si>
    <t xml:space="preserve">DONATIONS </t>
  </si>
  <si>
    <t>SAFAC will consider funding meals for off campus student conferences only if it is not included in the registration fee</t>
  </si>
  <si>
    <t>SAFAC will not fund food that will eventually be sold for profit</t>
  </si>
  <si>
    <t>SAFAC has sent the cost per copy for 8.5 x 11 size paper, black and white at $.06 per copy</t>
  </si>
  <si>
    <t>SAFAC has set the cost per copy for color printing at $.10 per copy</t>
  </si>
  <si>
    <t>SAFAC has set the cost per copy for 11 x 17 poster paper in color to be $.20 per copy</t>
  </si>
  <si>
    <t>SAFAC has set the number of table tents needed for the cafeteria at 55</t>
  </si>
  <si>
    <t xml:space="preserve">SAFAC has set the number of flyers needed to cover campus  per event  at 55 </t>
  </si>
  <si>
    <t>Costs are subject to change according to the SNC Copy Center rates.  All printing guidelines have been established according to costs in the SNC Copy Center.</t>
  </si>
  <si>
    <t>The use of personal cell phone for business calls will not be funded</t>
  </si>
  <si>
    <t>SAFAC reserves the right to limit the amount of stipends per person, per group, per year</t>
  </si>
  <si>
    <t>Conference attendees will be required to provide a program for the SNC community on what they learned.</t>
  </si>
  <si>
    <t>Events must be open to and dircetly benefitting the SNC community, primarily students, for SAFAC approval.</t>
  </si>
  <si>
    <t>SNC student performers may only be paid up to $15.00 per student, per show</t>
  </si>
  <si>
    <t>Intercollegiate varsity and junior varsity competitions for teams officially recognized and funded through the Athletic Department will not be funded</t>
  </si>
  <si>
    <t>National Conferences will not be funded if there is a regional conference alternative</t>
  </si>
  <si>
    <t>Only currently enrolled student attendance may be funded.</t>
  </si>
  <si>
    <t>SAFAC will consider funding meals for off campus student conferences only if it is not included in the registration fee.</t>
  </si>
  <si>
    <t>International travel will not be funded</t>
  </si>
  <si>
    <t xml:space="preserve">T-shirts are not funded </t>
  </si>
  <si>
    <t>Mileage - .56 per mile per vehicle</t>
  </si>
  <si>
    <t>2014/2015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</si>
</sst>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4">
    <font>
      <sz val="11"/>
      <color theme="1"/>
      <name val="Calibri"/>
      <family val="2"/>
    </font>
    <font>
      <sz val="11"/>
      <color indexed="8"/>
      <name val="Calibri"/>
      <family val="2"/>
    </font>
    <font>
      <sz val="10"/>
      <name val="Verdana"/>
      <family val="0"/>
    </font>
    <font>
      <b/>
      <sz val="15"/>
      <color indexed="17"/>
      <name val="Helv"/>
      <family val="0"/>
    </font>
    <font>
      <b/>
      <sz val="9"/>
      <color indexed="17"/>
      <name val="Helv"/>
      <family val="0"/>
    </font>
    <font>
      <b/>
      <sz val="9"/>
      <name val="Helv"/>
      <family val="0"/>
    </font>
    <font>
      <b/>
      <sz val="9"/>
      <color indexed="16"/>
      <name val="Helv"/>
      <family val="0"/>
    </font>
    <font>
      <sz val="9"/>
      <name val="Helv"/>
      <family val="0"/>
    </font>
    <font>
      <b/>
      <sz val="20"/>
      <color indexed="17"/>
      <name val="Helv"/>
      <family val="0"/>
    </font>
    <font>
      <sz val="9"/>
      <color indexed="8"/>
      <name val="Helv"/>
      <family val="0"/>
    </font>
    <font>
      <b/>
      <sz val="10"/>
      <color indexed="17"/>
      <name val="Helv"/>
      <family val="0"/>
    </font>
    <font>
      <sz val="9"/>
      <color indexed="17"/>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top style="thin"/>
      <bottom style="thin"/>
    </border>
    <border>
      <left/>
      <right/>
      <top/>
      <bottom style="double"/>
    </border>
    <border>
      <left style="thin"/>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3" fillId="0" borderId="0" xfId="55" applyFont="1" applyAlignment="1">
      <alignment horizontal="center" vertical="center" wrapText="1"/>
      <protection/>
    </xf>
    <xf numFmtId="0" fontId="4" fillId="0" borderId="0" xfId="55" applyFont="1" applyAlignment="1">
      <alignment horizontal="center" vertical="center" wrapText="1"/>
      <protection/>
    </xf>
    <xf numFmtId="0" fontId="5" fillId="0" borderId="0" xfId="55" applyFont="1" applyAlignment="1">
      <alignment horizontal="center" vertical="center" wrapText="1"/>
      <protection/>
    </xf>
    <xf numFmtId="0" fontId="6" fillId="0" borderId="0" xfId="55" applyFont="1" applyAlignment="1">
      <alignment horizontal="center" vertical="center" wrapText="1"/>
      <protection/>
    </xf>
    <xf numFmtId="0" fontId="7" fillId="0" borderId="0" xfId="55" applyFont="1" applyAlignment="1">
      <alignment vertical="center" wrapText="1"/>
      <protection/>
    </xf>
    <xf numFmtId="0" fontId="4" fillId="0" borderId="0" xfId="55" applyFont="1" applyAlignment="1">
      <alignment vertical="center" wrapText="1"/>
      <protection/>
    </xf>
    <xf numFmtId="0" fontId="5" fillId="0" borderId="0" xfId="56" applyFont="1" applyAlignment="1">
      <alignment horizontal="center" wrapText="1"/>
      <protection/>
    </xf>
    <xf numFmtId="0" fontId="7" fillId="0" borderId="0" xfId="56" applyFont="1" applyAlignment="1">
      <alignment wrapText="1"/>
      <protection/>
    </xf>
    <xf numFmtId="0" fontId="4" fillId="0" borderId="0" xfId="56" applyFont="1" applyAlignment="1">
      <alignment wrapText="1"/>
      <protection/>
    </xf>
    <xf numFmtId="0" fontId="5" fillId="0" borderId="0" xfId="56" applyFont="1" applyAlignment="1">
      <alignment wrapText="1"/>
      <protection/>
    </xf>
    <xf numFmtId="0" fontId="2" fillId="0" borderId="0" xfId="57">
      <alignment/>
      <protection/>
    </xf>
    <xf numFmtId="0" fontId="4" fillId="0" borderId="0" xfId="57" applyFont="1" applyAlignment="1">
      <alignment vertical="center" wrapText="1"/>
      <protection/>
    </xf>
    <xf numFmtId="0" fontId="7" fillId="0" borderId="0" xfId="57" applyFont="1">
      <alignment/>
      <protection/>
    </xf>
    <xf numFmtId="0" fontId="8" fillId="0" borderId="0" xfId="57" applyFont="1" applyAlignment="1">
      <alignment horizontal="center"/>
      <protection/>
    </xf>
    <xf numFmtId="0" fontId="4" fillId="0" borderId="0" xfId="57" applyFont="1">
      <alignment/>
      <protection/>
    </xf>
    <xf numFmtId="164" fontId="7" fillId="0" borderId="10" xfId="57" applyNumberFormat="1" applyFont="1" applyBorder="1" applyProtection="1">
      <alignment/>
      <protection locked="0"/>
    </xf>
    <xf numFmtId="0" fontId="4" fillId="0" borderId="0" xfId="57" applyFont="1" applyAlignment="1">
      <alignment horizontal="right"/>
      <protection/>
    </xf>
    <xf numFmtId="0" fontId="7" fillId="0" borderId="10" xfId="57" applyFont="1" applyBorder="1" applyProtection="1">
      <alignment/>
      <protection locked="0"/>
    </xf>
    <xf numFmtId="0" fontId="7" fillId="0" borderId="0" xfId="57" applyFont="1" applyBorder="1" applyProtection="1">
      <alignment/>
      <protection/>
    </xf>
    <xf numFmtId="0" fontId="9" fillId="0" borderId="11" xfId="57" applyFont="1" applyBorder="1" applyProtection="1">
      <alignment/>
      <protection locked="0"/>
    </xf>
    <xf numFmtId="0" fontId="9" fillId="0" borderId="12" xfId="57" applyFont="1" applyBorder="1" applyProtection="1">
      <alignment/>
      <protection locked="0"/>
    </xf>
    <xf numFmtId="0" fontId="9" fillId="0" borderId="13" xfId="57" applyFont="1" applyBorder="1" applyProtection="1">
      <alignment/>
      <protection locked="0"/>
    </xf>
    <xf numFmtId="0" fontId="9" fillId="0" borderId="14" xfId="57" applyFont="1" applyBorder="1" applyProtection="1">
      <alignment/>
      <protection locked="0"/>
    </xf>
    <xf numFmtId="0" fontId="9" fillId="0" borderId="0" xfId="57" applyFont="1" applyBorder="1" applyProtection="1">
      <alignment/>
      <protection locked="0"/>
    </xf>
    <xf numFmtId="0" fontId="9" fillId="0" borderId="15" xfId="57" applyFont="1" applyBorder="1" applyProtection="1">
      <alignment/>
      <protection locked="0"/>
    </xf>
    <xf numFmtId="0" fontId="9" fillId="0" borderId="16" xfId="57" applyFont="1" applyBorder="1" applyProtection="1">
      <alignment/>
      <protection locked="0"/>
    </xf>
    <xf numFmtId="0" fontId="9" fillId="0" borderId="10" xfId="57" applyFont="1" applyBorder="1" applyProtection="1">
      <alignment/>
      <protection locked="0"/>
    </xf>
    <xf numFmtId="0" fontId="9" fillId="0" borderId="17" xfId="57" applyFont="1" applyBorder="1" applyProtection="1">
      <alignment/>
      <protection locked="0"/>
    </xf>
    <xf numFmtId="0" fontId="4" fillId="0" borderId="0" xfId="57" applyFont="1" applyBorder="1">
      <alignment/>
      <protection/>
    </xf>
    <xf numFmtId="0" fontId="7" fillId="0" borderId="0" xfId="57" applyFont="1" applyBorder="1">
      <alignment/>
      <protection/>
    </xf>
    <xf numFmtId="6" fontId="7" fillId="0" borderId="10" xfId="57" applyNumberFormat="1" applyFont="1" applyBorder="1" applyAlignment="1">
      <alignment vertical="center" wrapText="1"/>
      <protection/>
    </xf>
    <xf numFmtId="0" fontId="7" fillId="0" borderId="0" xfId="57" applyFont="1" applyAlignment="1">
      <alignment vertical="center"/>
      <protection/>
    </xf>
    <xf numFmtId="0" fontId="7" fillId="33" borderId="0" xfId="57" applyFont="1" applyFill="1" applyAlignment="1">
      <alignment vertical="center" wrapText="1"/>
      <protection/>
    </xf>
    <xf numFmtId="6" fontId="7" fillId="33" borderId="10" xfId="57" applyNumberFormat="1" applyFont="1" applyFill="1" applyBorder="1" applyAlignment="1">
      <alignment vertical="center" wrapText="1"/>
      <protection/>
    </xf>
    <xf numFmtId="6" fontId="7" fillId="0" borderId="0" xfId="57" applyNumberFormat="1" applyFont="1" applyAlignment="1">
      <alignment vertical="center" wrapText="1"/>
      <protection/>
    </xf>
    <xf numFmtId="6" fontId="7" fillId="33" borderId="0" xfId="57" applyNumberFormat="1" applyFont="1" applyFill="1" applyAlignment="1">
      <alignment vertical="center" wrapText="1"/>
      <protection/>
    </xf>
    <xf numFmtId="6" fontId="7" fillId="0" borderId="10" xfId="57" applyNumberFormat="1" applyFont="1" applyBorder="1" applyAlignment="1" applyProtection="1">
      <alignment vertical="center" wrapText="1"/>
      <protection locked="0"/>
    </xf>
    <xf numFmtId="6" fontId="7" fillId="33" borderId="10" xfId="57" applyNumberFormat="1" applyFont="1" applyFill="1" applyBorder="1" applyAlignment="1" applyProtection="1">
      <alignment vertical="center" wrapText="1"/>
      <protection locked="0"/>
    </xf>
    <xf numFmtId="0" fontId="7" fillId="33" borderId="0" xfId="57" applyFont="1" applyFill="1" applyProtection="1">
      <alignment/>
      <protection locked="0"/>
    </xf>
    <xf numFmtId="0" fontId="0" fillId="0" borderId="0" xfId="0" applyBorder="1" applyAlignment="1">
      <alignment/>
    </xf>
    <xf numFmtId="0" fontId="2" fillId="0" borderId="0" xfId="58">
      <alignment/>
      <protection/>
    </xf>
    <xf numFmtId="0" fontId="4" fillId="0" borderId="0" xfId="58" applyFont="1" applyAlignment="1">
      <alignment vertical="center" wrapText="1"/>
      <protection/>
    </xf>
    <xf numFmtId="0" fontId="4" fillId="0" borderId="0" xfId="58" applyFont="1">
      <alignment/>
      <protection/>
    </xf>
    <xf numFmtId="0" fontId="7" fillId="0" borderId="10" xfId="58" applyFont="1" applyBorder="1" applyProtection="1">
      <alignment/>
      <protection locked="0"/>
    </xf>
    <xf numFmtId="0" fontId="10" fillId="0" borderId="0" xfId="58" applyFont="1" applyAlignment="1">
      <alignment horizontal="right" vertical="center"/>
      <protection/>
    </xf>
    <xf numFmtId="49" fontId="7" fillId="0" borderId="0" xfId="58" applyNumberFormat="1" applyFont="1" applyAlignment="1">
      <alignment vertical="center"/>
      <protection/>
    </xf>
    <xf numFmtId="0" fontId="4" fillId="0" borderId="14" xfId="58" applyFont="1" applyBorder="1" applyAlignment="1">
      <alignment vertical="center" wrapText="1"/>
      <protection/>
    </xf>
    <xf numFmtId="0" fontId="4" fillId="33" borderId="0" xfId="58" applyFont="1" applyFill="1" applyAlignment="1">
      <alignment vertical="center" wrapText="1"/>
      <protection/>
    </xf>
    <xf numFmtId="3" fontId="7" fillId="0" borderId="16" xfId="58" applyNumberFormat="1" applyFont="1" applyBorder="1" applyProtection="1">
      <alignment/>
      <protection locked="0"/>
    </xf>
    <xf numFmtId="3" fontId="7" fillId="33" borderId="0" xfId="58" applyNumberFormat="1" applyFont="1" applyFill="1" applyProtection="1">
      <alignment/>
      <protection locked="0"/>
    </xf>
    <xf numFmtId="3" fontId="7" fillId="0" borderId="0" xfId="58" applyNumberFormat="1" applyFont="1" applyProtection="1">
      <alignment/>
      <protection locked="0"/>
    </xf>
    <xf numFmtId="0" fontId="7" fillId="0" borderId="18" xfId="58" applyFont="1" applyBorder="1" applyProtection="1">
      <alignment/>
      <protection locked="0"/>
    </xf>
    <xf numFmtId="3" fontId="7" fillId="0" borderId="19" xfId="58" applyNumberFormat="1" applyFont="1" applyBorder="1" applyProtection="1">
      <alignment/>
      <protection locked="0"/>
    </xf>
    <xf numFmtId="3" fontId="7" fillId="0" borderId="18" xfId="58" applyNumberFormat="1" applyFont="1" applyBorder="1" applyProtection="1">
      <alignment/>
      <protection locked="0"/>
    </xf>
    <xf numFmtId="0" fontId="7" fillId="0" borderId="12" xfId="58" applyFont="1" applyBorder="1" applyProtection="1">
      <alignment/>
      <protection locked="0"/>
    </xf>
    <xf numFmtId="3" fontId="7" fillId="0" borderId="11" xfId="58" applyNumberFormat="1" applyFont="1" applyBorder="1" applyProtection="1">
      <alignment/>
      <protection locked="0"/>
    </xf>
    <xf numFmtId="0" fontId="7" fillId="0" borderId="0" xfId="58" applyFont="1" applyProtection="1">
      <alignment/>
      <protection locked="0"/>
    </xf>
    <xf numFmtId="3" fontId="7" fillId="0" borderId="14" xfId="58" applyNumberFormat="1" applyFont="1" applyBorder="1" applyProtection="1">
      <alignment/>
      <protection locked="0"/>
    </xf>
    <xf numFmtId="0" fontId="7" fillId="0" borderId="14" xfId="58" applyFont="1" applyBorder="1">
      <alignment/>
      <protection/>
    </xf>
    <xf numFmtId="0" fontId="7" fillId="33" borderId="0" xfId="58" applyFont="1" applyFill="1">
      <alignment/>
      <protection/>
    </xf>
    <xf numFmtId="0" fontId="11" fillId="0" borderId="0" xfId="58" applyFont="1">
      <alignment/>
      <protection/>
    </xf>
    <xf numFmtId="0" fontId="2" fillId="0" borderId="0" xfId="59">
      <alignment/>
      <protection/>
    </xf>
    <xf numFmtId="0" fontId="4" fillId="0" borderId="0" xfId="59" applyFont="1" applyAlignment="1">
      <alignment vertical="center" wrapText="1"/>
      <protection/>
    </xf>
    <xf numFmtId="0" fontId="4" fillId="0" borderId="0" xfId="59" applyFont="1">
      <alignment/>
      <protection/>
    </xf>
    <xf numFmtId="0" fontId="4" fillId="33" borderId="0" xfId="59" applyFont="1" applyFill="1" applyAlignment="1">
      <alignment vertical="center" wrapText="1"/>
      <protection/>
    </xf>
    <xf numFmtId="0" fontId="7" fillId="33" borderId="0" xfId="59" applyFont="1" applyFill="1">
      <alignment/>
      <protection/>
    </xf>
    <xf numFmtId="0" fontId="4" fillId="33" borderId="20" xfId="59" applyFont="1" applyFill="1" applyBorder="1">
      <alignment/>
      <protection/>
    </xf>
    <xf numFmtId="0" fontId="4" fillId="0" borderId="20" xfId="59" applyFont="1" applyBorder="1">
      <alignment/>
      <protection/>
    </xf>
    <xf numFmtId="0" fontId="4" fillId="0" borderId="0" xfId="59" applyFont="1" applyAlignment="1">
      <alignment vertical="center"/>
      <protection/>
    </xf>
    <xf numFmtId="0" fontId="7" fillId="0" borderId="10" xfId="59" applyFont="1" applyBorder="1">
      <alignment/>
      <protection/>
    </xf>
    <xf numFmtId="3" fontId="7" fillId="0" borderId="10" xfId="59" applyNumberFormat="1" applyFont="1" applyBorder="1">
      <alignment/>
      <protection/>
    </xf>
    <xf numFmtId="3" fontId="7" fillId="33" borderId="0" xfId="59" applyNumberFormat="1" applyFont="1" applyFill="1">
      <alignment/>
      <protection/>
    </xf>
    <xf numFmtId="3" fontId="7" fillId="0" borderId="0" xfId="59" applyNumberFormat="1" applyFont="1">
      <alignment/>
      <protection/>
    </xf>
    <xf numFmtId="0" fontId="7" fillId="0" borderId="18" xfId="59" applyFont="1" applyBorder="1">
      <alignment/>
      <protection/>
    </xf>
    <xf numFmtId="3" fontId="7" fillId="0" borderId="18" xfId="59" applyNumberFormat="1" applyFont="1" applyBorder="1">
      <alignment/>
      <protection/>
    </xf>
    <xf numFmtId="0" fontId="7" fillId="0" borderId="0" xfId="59" applyFont="1" applyFill="1" applyBorder="1">
      <alignment/>
      <protection/>
    </xf>
    <xf numFmtId="0" fontId="7" fillId="0" borderId="12" xfId="59" applyFont="1" applyBorder="1">
      <alignment/>
      <protection/>
    </xf>
    <xf numFmtId="3" fontId="7" fillId="0" borderId="12" xfId="59" applyNumberFormat="1" applyFont="1" applyBorder="1">
      <alignment/>
      <protection/>
    </xf>
    <xf numFmtId="0" fontId="6" fillId="0" borderId="0" xfId="59" applyFont="1">
      <alignment/>
      <protection/>
    </xf>
    <xf numFmtId="3" fontId="4" fillId="0" borderId="20" xfId="58" applyNumberFormat="1" applyFont="1" applyBorder="1">
      <alignment/>
      <protection/>
    </xf>
    <xf numFmtId="3" fontId="4" fillId="33" borderId="20" xfId="58" applyNumberFormat="1" applyFont="1" applyFill="1" applyBorder="1">
      <alignment/>
      <protection/>
    </xf>
    <xf numFmtId="3" fontId="4" fillId="0" borderId="21" xfId="58" applyNumberFormat="1"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20" sqref="A20"/>
    </sheetView>
  </sheetViews>
  <sheetFormatPr defaultColWidth="9.140625" defaultRowHeight="15"/>
  <cols>
    <col min="1" max="1" width="75.7109375" style="0" customWidth="1"/>
  </cols>
  <sheetData>
    <row r="1" ht="24.75" customHeight="1">
      <c r="A1" s="1" t="s">
        <v>0</v>
      </c>
    </row>
    <row r="3" ht="24.75" customHeight="1">
      <c r="A3" s="2" t="s">
        <v>1</v>
      </c>
    </row>
    <row r="4" ht="34.5" customHeight="1">
      <c r="A4" s="3" t="s">
        <v>2</v>
      </c>
    </row>
    <row r="5" ht="69.75" customHeight="1">
      <c r="A5" s="3" t="s">
        <v>130</v>
      </c>
    </row>
    <row r="6" ht="49.5" customHeight="1">
      <c r="A6" s="3" t="s">
        <v>131</v>
      </c>
    </row>
    <row r="7" ht="24.75" customHeight="1">
      <c r="A7" s="4" t="s">
        <v>3</v>
      </c>
    </row>
    <row r="8" ht="25.5">
      <c r="A8" s="3" t="s">
        <v>4</v>
      </c>
    </row>
    <row r="9" ht="34.5" customHeight="1">
      <c r="A9" s="3" t="s">
        <v>147</v>
      </c>
    </row>
    <row r="10" ht="34.5" customHeight="1">
      <c r="A10" s="3" t="s">
        <v>5</v>
      </c>
    </row>
    <row r="11" ht="34.5" customHeight="1">
      <c r="A11" s="4" t="s">
        <v>12</v>
      </c>
    </row>
    <row r="12" ht="15">
      <c r="A12" s="4"/>
    </row>
    <row r="13" ht="15">
      <c r="A13" s="5"/>
    </row>
    <row r="14" ht="15">
      <c r="A14" s="6" t="s">
        <v>6</v>
      </c>
    </row>
    <row r="15" ht="15">
      <c r="A15" s="6" t="s">
        <v>7</v>
      </c>
    </row>
    <row r="16" ht="15">
      <c r="A16" s="6" t="s">
        <v>8</v>
      </c>
    </row>
    <row r="17" ht="15">
      <c r="A17" s="6" t="s">
        <v>9</v>
      </c>
    </row>
    <row r="18" ht="15">
      <c r="A18" s="6" t="s">
        <v>10</v>
      </c>
    </row>
    <row r="19" ht="15">
      <c r="A19" s="6" t="s">
        <v>11</v>
      </c>
    </row>
    <row r="20" ht="15">
      <c r="A20"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07" sqref="A107"/>
    </sheetView>
  </sheetViews>
  <sheetFormatPr defaultColWidth="9.140625" defaultRowHeight="15"/>
  <cols>
    <col min="1" max="1" width="75.7109375" style="0" customWidth="1"/>
  </cols>
  <sheetData>
    <row r="1" ht="15">
      <c r="A1" s="7" t="s">
        <v>13</v>
      </c>
    </row>
    <row r="2" ht="15">
      <c r="A2" s="7" t="s">
        <v>14</v>
      </c>
    </row>
    <row r="3" ht="15">
      <c r="A3" s="8"/>
    </row>
    <row r="4" ht="51.75">
      <c r="A4" s="9" t="s">
        <v>148</v>
      </c>
    </row>
    <row r="5" ht="15">
      <c r="A5" s="9"/>
    </row>
    <row r="6" ht="26.25">
      <c r="A6" s="9" t="s">
        <v>15</v>
      </c>
    </row>
    <row r="7" ht="15">
      <c r="A7" s="9"/>
    </row>
    <row r="8" ht="51.75">
      <c r="A8" s="9" t="s">
        <v>16</v>
      </c>
    </row>
    <row r="9" ht="15">
      <c r="A9" s="9"/>
    </row>
    <row r="10" ht="39">
      <c r="A10" s="9" t="s">
        <v>17</v>
      </c>
    </row>
    <row r="11" ht="15">
      <c r="A11" s="9"/>
    </row>
    <row r="12" ht="26.25">
      <c r="A12" s="9" t="s">
        <v>18</v>
      </c>
    </row>
    <row r="13" ht="15">
      <c r="A13" s="9"/>
    </row>
    <row r="14" ht="26.25">
      <c r="A14" s="9" t="s">
        <v>19</v>
      </c>
    </row>
    <row r="15" ht="15">
      <c r="A15" s="9"/>
    </row>
    <row r="16" ht="26.25">
      <c r="A16" s="9" t="s">
        <v>20</v>
      </c>
    </row>
    <row r="17" ht="15">
      <c r="A17" s="9"/>
    </row>
    <row r="18" ht="26.25">
      <c r="A18" s="9" t="s">
        <v>21</v>
      </c>
    </row>
    <row r="19" ht="15">
      <c r="A19" s="9"/>
    </row>
    <row r="20" ht="26.25">
      <c r="A20" s="9" t="s">
        <v>22</v>
      </c>
    </row>
    <row r="21" ht="15">
      <c r="A21" s="9"/>
    </row>
    <row r="22" ht="51.75">
      <c r="A22" s="9" t="s">
        <v>23</v>
      </c>
    </row>
    <row r="23" ht="15">
      <c r="A23" s="9"/>
    </row>
    <row r="24" ht="39">
      <c r="A24" s="9" t="s">
        <v>24</v>
      </c>
    </row>
    <row r="25" ht="15">
      <c r="A25" s="9"/>
    </row>
    <row r="26" ht="39">
      <c r="A26" s="9" t="s">
        <v>149</v>
      </c>
    </row>
    <row r="27" ht="15">
      <c r="A27" s="9"/>
    </row>
    <row r="28" ht="26.25">
      <c r="A28" s="9" t="s">
        <v>25</v>
      </c>
    </row>
    <row r="29" ht="15">
      <c r="A29" s="8"/>
    </row>
    <row r="30" ht="26.25">
      <c r="A30" s="8" t="s">
        <v>151</v>
      </c>
    </row>
    <row r="31" ht="15">
      <c r="A31" s="8"/>
    </row>
    <row r="32" ht="15">
      <c r="A32" s="8"/>
    </row>
    <row r="33" ht="15">
      <c r="A33" s="10" t="s">
        <v>150</v>
      </c>
    </row>
    <row r="34" ht="26.25">
      <c r="A34" s="8" t="s">
        <v>26</v>
      </c>
    </row>
    <row r="35" ht="15">
      <c r="A35" s="8" t="s">
        <v>27</v>
      </c>
    </row>
    <row r="36" ht="15">
      <c r="A36" s="8"/>
    </row>
    <row r="37" ht="15">
      <c r="A37" s="10" t="s">
        <v>28</v>
      </c>
    </row>
    <row r="38" ht="15">
      <c r="A38" s="8" t="s">
        <v>29</v>
      </c>
    </row>
    <row r="39" ht="15">
      <c r="A39" s="8" t="s">
        <v>30</v>
      </c>
    </row>
    <row r="40" ht="15">
      <c r="A40" s="8" t="s">
        <v>31</v>
      </c>
    </row>
    <row r="41" ht="15">
      <c r="A41" s="8"/>
    </row>
    <row r="42" ht="15">
      <c r="A42" s="10" t="s">
        <v>32</v>
      </c>
    </row>
    <row r="43" ht="15">
      <c r="A43" s="8" t="s">
        <v>132</v>
      </c>
    </row>
    <row r="44" ht="26.25">
      <c r="A44" s="8" t="s">
        <v>133</v>
      </c>
    </row>
    <row r="45" ht="26.25">
      <c r="A45" s="8" t="s">
        <v>168</v>
      </c>
    </row>
    <row r="46" ht="15">
      <c r="A46" s="8"/>
    </row>
    <row r="47" ht="15">
      <c r="A47" s="10" t="s">
        <v>33</v>
      </c>
    </row>
    <row r="48" ht="15">
      <c r="A48" s="8" t="s">
        <v>152</v>
      </c>
    </row>
    <row r="49" ht="39">
      <c r="A49" s="8" t="s">
        <v>134</v>
      </c>
    </row>
    <row r="50" ht="15">
      <c r="A50" s="8" t="s">
        <v>169</v>
      </c>
    </row>
    <row r="51" ht="15">
      <c r="A51" s="8" t="s">
        <v>135</v>
      </c>
    </row>
    <row r="52" ht="26.25">
      <c r="A52" s="8" t="s">
        <v>34</v>
      </c>
    </row>
    <row r="53" ht="15">
      <c r="A53" s="8" t="s">
        <v>170</v>
      </c>
    </row>
    <row r="54" ht="15">
      <c r="A54" s="8" t="s">
        <v>35</v>
      </c>
    </row>
    <row r="55" ht="26.25">
      <c r="A55" s="8" t="s">
        <v>36</v>
      </c>
    </row>
    <row r="56" ht="26.25">
      <c r="A56" s="8" t="s">
        <v>165</v>
      </c>
    </row>
    <row r="57" ht="15">
      <c r="A57" s="8" t="s">
        <v>37</v>
      </c>
    </row>
    <row r="58" ht="15">
      <c r="A58" s="8"/>
    </row>
    <row r="59" ht="15">
      <c r="A59" s="10" t="s">
        <v>136</v>
      </c>
    </row>
    <row r="60" ht="15">
      <c r="A60" s="8" t="s">
        <v>137</v>
      </c>
    </row>
    <row r="61" ht="15">
      <c r="A61" s="8" t="s">
        <v>138</v>
      </c>
    </row>
    <row r="62" ht="26.25">
      <c r="A62" s="8" t="s">
        <v>139</v>
      </c>
    </row>
    <row r="63" ht="15">
      <c r="A63" s="8"/>
    </row>
    <row r="64" ht="15">
      <c r="A64" s="10" t="s">
        <v>38</v>
      </c>
    </row>
    <row r="65" ht="26.25">
      <c r="A65" s="8" t="s">
        <v>153</v>
      </c>
    </row>
    <row r="66" ht="15">
      <c r="A66" s="8"/>
    </row>
    <row r="67" ht="15">
      <c r="A67" s="10" t="s">
        <v>154</v>
      </c>
    </row>
    <row r="68" ht="15">
      <c r="A68" s="8" t="s">
        <v>140</v>
      </c>
    </row>
    <row r="69" ht="15">
      <c r="A69" s="8"/>
    </row>
    <row r="70" ht="15">
      <c r="A70" s="10" t="s">
        <v>39</v>
      </c>
    </row>
    <row r="71" ht="39">
      <c r="A71" s="8" t="s">
        <v>40</v>
      </c>
    </row>
    <row r="72" ht="15">
      <c r="A72" s="8" t="s">
        <v>41</v>
      </c>
    </row>
    <row r="73" ht="15">
      <c r="A73" s="8"/>
    </row>
    <row r="74" ht="15">
      <c r="A74" s="10" t="s">
        <v>42</v>
      </c>
    </row>
    <row r="75" ht="26.25">
      <c r="A75" s="8" t="s">
        <v>43</v>
      </c>
    </row>
    <row r="76" ht="39">
      <c r="A76" s="8" t="s">
        <v>44</v>
      </c>
    </row>
    <row r="77" ht="26.25">
      <c r="A77" s="8" t="s">
        <v>141</v>
      </c>
    </row>
    <row r="78" ht="15">
      <c r="A78" s="8"/>
    </row>
    <row r="79" ht="15">
      <c r="A79" s="10" t="s">
        <v>45</v>
      </c>
    </row>
    <row r="80" ht="26.25">
      <c r="A80" s="8" t="s">
        <v>166</v>
      </c>
    </row>
    <row r="81" ht="15">
      <c r="A81" s="8"/>
    </row>
    <row r="82" ht="15">
      <c r="A82" s="10" t="s">
        <v>46</v>
      </c>
    </row>
    <row r="83" ht="26.25">
      <c r="A83" s="8" t="s">
        <v>47</v>
      </c>
    </row>
    <row r="84" ht="15">
      <c r="A84" s="8" t="s">
        <v>142</v>
      </c>
    </row>
    <row r="85" ht="26.25">
      <c r="A85" s="8" t="s">
        <v>155</v>
      </c>
    </row>
    <row r="86" ht="15">
      <c r="A86" s="8" t="s">
        <v>156</v>
      </c>
    </row>
    <row r="87" ht="15">
      <c r="A87" s="8"/>
    </row>
    <row r="88" ht="15">
      <c r="A88" s="10" t="s">
        <v>48</v>
      </c>
    </row>
    <row r="89" ht="15">
      <c r="A89" s="8" t="s">
        <v>49</v>
      </c>
    </row>
    <row r="90" ht="26.25">
      <c r="A90" s="8" t="s">
        <v>157</v>
      </c>
    </row>
    <row r="91" ht="15">
      <c r="A91" s="8" t="s">
        <v>158</v>
      </c>
    </row>
    <row r="92" ht="15">
      <c r="A92" s="8" t="s">
        <v>159</v>
      </c>
    </row>
    <row r="93" ht="15">
      <c r="A93" s="8" t="s">
        <v>160</v>
      </c>
    </row>
    <row r="94" ht="15">
      <c r="A94" s="8" t="s">
        <v>161</v>
      </c>
    </row>
    <row r="95" ht="26.25">
      <c r="A95" s="8" t="s">
        <v>162</v>
      </c>
    </row>
    <row r="96" ht="15">
      <c r="A96" s="8" t="s">
        <v>50</v>
      </c>
    </row>
    <row r="97" ht="15">
      <c r="A97" s="8"/>
    </row>
    <row r="98" ht="15">
      <c r="A98" s="10" t="s">
        <v>51</v>
      </c>
    </row>
    <row r="99" ht="15">
      <c r="A99" s="8" t="s">
        <v>52</v>
      </c>
    </row>
    <row r="100" ht="15">
      <c r="A100" s="8" t="s">
        <v>167</v>
      </c>
    </row>
    <row r="101" ht="15">
      <c r="A101" s="8"/>
    </row>
    <row r="102" ht="15">
      <c r="A102" s="10" t="s">
        <v>53</v>
      </c>
    </row>
    <row r="103" ht="15">
      <c r="A103" s="8" t="s">
        <v>54</v>
      </c>
    </row>
    <row r="104" ht="15">
      <c r="A104" s="8" t="s">
        <v>163</v>
      </c>
    </row>
    <row r="105" ht="15">
      <c r="A105" s="8"/>
    </row>
    <row r="106" ht="15">
      <c r="A106" s="10" t="s">
        <v>55</v>
      </c>
    </row>
    <row r="107" ht="15">
      <c r="A107" s="8" t="s">
        <v>174</v>
      </c>
    </row>
    <row r="108" ht="15">
      <c r="A108" s="8" t="s">
        <v>56</v>
      </c>
    </row>
    <row r="109" ht="15">
      <c r="A109" s="8" t="s">
        <v>57</v>
      </c>
    </row>
    <row r="110" ht="26.25">
      <c r="A110" s="8" t="s">
        <v>58</v>
      </c>
    </row>
    <row r="111" ht="15">
      <c r="A111" s="8" t="s">
        <v>143</v>
      </c>
    </row>
    <row r="112" ht="26.25">
      <c r="A112" s="8" t="s">
        <v>171</v>
      </c>
    </row>
    <row r="113" ht="15">
      <c r="A113" s="8" t="s">
        <v>59</v>
      </c>
    </row>
    <row r="114" ht="15">
      <c r="A114" s="8" t="s">
        <v>172</v>
      </c>
    </row>
    <row r="115" ht="15">
      <c r="A115" s="8"/>
    </row>
    <row r="116" ht="15">
      <c r="A116" s="10" t="s">
        <v>60</v>
      </c>
    </row>
    <row r="117" ht="15">
      <c r="A117" s="8" t="s">
        <v>173</v>
      </c>
    </row>
    <row r="118" ht="15">
      <c r="A118" s="8"/>
    </row>
    <row r="119" ht="15">
      <c r="A119" s="8"/>
    </row>
    <row r="120" ht="15">
      <c r="A120" s="10" t="s">
        <v>61</v>
      </c>
    </row>
    <row r="121" ht="26.25">
      <c r="A121" s="8" t="s">
        <v>62</v>
      </c>
    </row>
    <row r="122" ht="26.25">
      <c r="A122" s="8" t="s">
        <v>144</v>
      </c>
    </row>
    <row r="123" ht="15">
      <c r="A123" s="8" t="s">
        <v>63</v>
      </c>
    </row>
    <row r="124" ht="26.25">
      <c r="A124" s="8" t="s">
        <v>145</v>
      </c>
    </row>
    <row r="125" ht="26.25">
      <c r="A125" s="8" t="s">
        <v>164</v>
      </c>
    </row>
    <row r="126" ht="15">
      <c r="A126" s="8"/>
    </row>
    <row r="127" ht="15">
      <c r="A127" s="10" t="s">
        <v>64</v>
      </c>
    </row>
    <row r="128" ht="15">
      <c r="A128" s="8" t="s">
        <v>65</v>
      </c>
    </row>
    <row r="129" ht="15">
      <c r="A129" s="8" t="s">
        <v>146</v>
      </c>
    </row>
    <row r="130" ht="15">
      <c r="A130" s="8" t="s">
        <v>66</v>
      </c>
    </row>
    <row r="131" ht="15">
      <c r="A131" s="8" t="s">
        <v>67</v>
      </c>
    </row>
    <row r="132" ht="15">
      <c r="A132" s="8" t="s">
        <v>68</v>
      </c>
    </row>
    <row r="133" ht="15">
      <c r="A133" s="8" t="s">
        <v>69</v>
      </c>
    </row>
    <row r="134" ht="15">
      <c r="A134" s="8" t="s">
        <v>70</v>
      </c>
    </row>
    <row r="135" ht="15">
      <c r="A135" s="8" t="s">
        <v>71</v>
      </c>
    </row>
    <row r="136" ht="15">
      <c r="A136" s="8" t="s">
        <v>72</v>
      </c>
    </row>
    <row r="137" ht="26.25">
      <c r="A137" s="8" t="s">
        <v>73</v>
      </c>
    </row>
    <row r="138" ht="15">
      <c r="A138" s="8" t="s">
        <v>74</v>
      </c>
    </row>
    <row r="139" ht="15">
      <c r="A139" s="8" t="s">
        <v>75</v>
      </c>
    </row>
    <row r="140" ht="15">
      <c r="A140" s="8" t="s">
        <v>76</v>
      </c>
    </row>
    <row r="141" ht="15">
      <c r="A141" s="8" t="s">
        <v>77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H47"/>
  <sheetViews>
    <sheetView tabSelected="1" zoomScalePageLayoutView="0" workbookViewId="0" topLeftCell="A1">
      <selection activeCell="E5" sqref="E5"/>
    </sheetView>
  </sheetViews>
  <sheetFormatPr defaultColWidth="9.140625" defaultRowHeight="15"/>
  <sheetData>
    <row r="2" spans="2:6" ht="24.75">
      <c r="B2" s="11"/>
      <c r="C2" s="11"/>
      <c r="D2" s="11"/>
      <c r="E2" s="14" t="s">
        <v>78</v>
      </c>
      <c r="F2" s="11"/>
    </row>
    <row r="3" spans="2:6" ht="24.75">
      <c r="B3" s="11"/>
      <c r="C3" s="11"/>
      <c r="D3" s="11"/>
      <c r="E3" s="14" t="s">
        <v>79</v>
      </c>
      <c r="F3" s="11"/>
    </row>
    <row r="4" spans="2:6" ht="24.75">
      <c r="B4" s="11"/>
      <c r="C4" s="11"/>
      <c r="D4" s="11"/>
      <c r="E4" s="14" t="s">
        <v>175</v>
      </c>
      <c r="F4" s="11"/>
    </row>
    <row r="6" ht="15">
      <c r="H6" s="40"/>
    </row>
    <row r="7" spans="2:6" ht="15">
      <c r="B7" s="15" t="s">
        <v>80</v>
      </c>
      <c r="C7" s="16"/>
      <c r="D7" s="13"/>
      <c r="E7" s="17" t="s">
        <v>81</v>
      </c>
      <c r="F7" s="16"/>
    </row>
    <row r="8" spans="2:6" ht="15">
      <c r="B8" s="15" t="s">
        <v>82</v>
      </c>
      <c r="C8" s="13"/>
      <c r="D8" s="18"/>
      <c r="E8" s="18"/>
      <c r="F8" s="18"/>
    </row>
    <row r="9" spans="2:6" ht="15">
      <c r="B9" s="15" t="s">
        <v>83</v>
      </c>
      <c r="C9" s="13"/>
      <c r="D9" s="18"/>
      <c r="E9" s="18"/>
      <c r="F9" s="18"/>
    </row>
    <row r="10" spans="2:6" ht="15">
      <c r="B10" s="15" t="s">
        <v>84</v>
      </c>
      <c r="C10" s="18"/>
      <c r="D10" s="18"/>
      <c r="E10" s="17" t="s">
        <v>85</v>
      </c>
      <c r="F10" s="18"/>
    </row>
    <row r="11" spans="2:6" ht="15">
      <c r="B11" s="15" t="s">
        <v>86</v>
      </c>
      <c r="C11" s="18"/>
      <c r="D11" s="18"/>
      <c r="E11" s="17" t="s">
        <v>85</v>
      </c>
      <c r="F11" s="18"/>
    </row>
    <row r="12" spans="2:6" ht="15">
      <c r="B12" s="15" t="s">
        <v>87</v>
      </c>
      <c r="C12" s="18"/>
      <c r="D12" s="18"/>
      <c r="E12" s="17" t="s">
        <v>85</v>
      </c>
      <c r="F12" s="18"/>
    </row>
    <row r="13" spans="2:6" ht="15">
      <c r="B13" s="15"/>
      <c r="C13" s="13"/>
      <c r="D13" s="13"/>
      <c r="E13" s="13"/>
      <c r="F13" s="13"/>
    </row>
    <row r="14" spans="2:6" ht="15">
      <c r="B14" s="15" t="s">
        <v>88</v>
      </c>
      <c r="C14" s="19"/>
      <c r="D14" s="19"/>
      <c r="E14" s="17"/>
      <c r="F14" s="18"/>
    </row>
    <row r="15" spans="2:6" ht="15">
      <c r="B15" s="15"/>
      <c r="C15" s="13"/>
      <c r="D15" s="13"/>
      <c r="E15" s="13"/>
      <c r="F15" s="13"/>
    </row>
    <row r="16" spans="2:6" ht="15">
      <c r="B16" s="15" t="s">
        <v>89</v>
      </c>
      <c r="C16" s="13"/>
      <c r="D16" s="13"/>
      <c r="E16" s="13"/>
      <c r="F16" s="13"/>
    </row>
    <row r="17" spans="2:6" ht="15">
      <c r="B17" s="15" t="s">
        <v>90</v>
      </c>
      <c r="C17" s="13"/>
      <c r="D17" s="13"/>
      <c r="E17" s="13"/>
      <c r="F17" s="13"/>
    </row>
    <row r="18" spans="2:6" ht="15">
      <c r="B18" s="15" t="s">
        <v>91</v>
      </c>
      <c r="C18" s="13"/>
      <c r="D18" s="13"/>
      <c r="E18" s="13"/>
      <c r="F18" s="13"/>
    </row>
    <row r="19" spans="2:6" ht="15">
      <c r="B19" s="15" t="s">
        <v>92</v>
      </c>
      <c r="C19" s="13"/>
      <c r="D19" s="13"/>
      <c r="E19" s="13"/>
      <c r="F19" s="13"/>
    </row>
    <row r="20" spans="2:6" ht="15">
      <c r="B20" s="15"/>
      <c r="C20" s="13"/>
      <c r="D20" s="13"/>
      <c r="E20" s="13"/>
      <c r="F20" s="13"/>
    </row>
    <row r="21" spans="2:6" ht="15">
      <c r="B21" s="20"/>
      <c r="C21" s="21"/>
      <c r="D21" s="21"/>
      <c r="E21" s="21"/>
      <c r="F21" s="22"/>
    </row>
    <row r="22" spans="2:6" ht="15">
      <c r="B22" s="23"/>
      <c r="C22" s="24"/>
      <c r="D22" s="24"/>
      <c r="E22" s="24"/>
      <c r="F22" s="25"/>
    </row>
    <row r="23" spans="2:6" ht="15">
      <c r="B23" s="23"/>
      <c r="C23" s="24"/>
      <c r="D23" s="24"/>
      <c r="E23" s="24"/>
      <c r="F23" s="25"/>
    </row>
    <row r="24" spans="2:6" ht="15">
      <c r="B24" s="23"/>
      <c r="C24" s="24"/>
      <c r="D24" s="24"/>
      <c r="E24" s="24"/>
      <c r="F24" s="25"/>
    </row>
    <row r="25" spans="2:6" ht="15">
      <c r="B25" s="23"/>
      <c r="C25" s="24"/>
      <c r="D25" s="24"/>
      <c r="E25" s="24"/>
      <c r="F25" s="25"/>
    </row>
    <row r="26" spans="2:6" ht="15">
      <c r="B26" s="23"/>
      <c r="C26" s="24"/>
      <c r="D26" s="24"/>
      <c r="E26" s="24"/>
      <c r="F26" s="25"/>
    </row>
    <row r="27" spans="2:6" ht="15">
      <c r="B27" s="23"/>
      <c r="C27" s="24"/>
      <c r="D27" s="24"/>
      <c r="E27" s="24"/>
      <c r="F27" s="25"/>
    </row>
    <row r="28" spans="2:6" ht="15">
      <c r="B28" s="23"/>
      <c r="C28" s="24"/>
      <c r="D28" s="24"/>
      <c r="E28" s="24"/>
      <c r="F28" s="25"/>
    </row>
    <row r="29" spans="2:6" ht="15">
      <c r="B29" s="26"/>
      <c r="C29" s="27"/>
      <c r="D29" s="27"/>
      <c r="E29" s="27"/>
      <c r="F29" s="28"/>
    </row>
    <row r="30" spans="2:6" ht="15">
      <c r="B30" s="29"/>
      <c r="C30" s="30"/>
      <c r="D30" s="30"/>
      <c r="E30" s="30"/>
      <c r="F30" s="30"/>
    </row>
    <row r="31" spans="2:6" ht="15">
      <c r="B31" s="29" t="s">
        <v>93</v>
      </c>
      <c r="C31" s="30"/>
      <c r="D31" s="30"/>
      <c r="E31" s="30"/>
      <c r="F31" s="30"/>
    </row>
    <row r="32" spans="2:6" ht="15">
      <c r="B32" s="29" t="s">
        <v>94</v>
      </c>
      <c r="C32" s="30"/>
      <c r="D32" s="30"/>
      <c r="E32" s="30"/>
      <c r="F32" s="30"/>
    </row>
    <row r="33" spans="2:6" ht="15">
      <c r="B33" s="15" t="s">
        <v>95</v>
      </c>
      <c r="C33" s="13"/>
      <c r="D33" s="13"/>
      <c r="E33" s="13"/>
      <c r="F33" s="13"/>
    </row>
    <row r="34" spans="2:6" ht="26.25" thickBot="1">
      <c r="B34" s="12" t="s">
        <v>96</v>
      </c>
      <c r="C34" s="80">
        <f>Details!$B$35</f>
        <v>0</v>
      </c>
      <c r="D34" s="32"/>
      <c r="E34" s="33" t="s">
        <v>97</v>
      </c>
      <c r="F34" s="34">
        <v>0</v>
      </c>
    </row>
    <row r="35" spans="2:6" ht="15.75" thickTop="1">
      <c r="B35" s="12"/>
      <c r="C35" s="35"/>
      <c r="D35" s="32"/>
      <c r="E35" s="33"/>
      <c r="F35" s="36"/>
    </row>
    <row r="36" spans="2:6" ht="51">
      <c r="B36" s="12" t="s">
        <v>98</v>
      </c>
      <c r="C36" s="31">
        <f>Details!$D$35</f>
        <v>0</v>
      </c>
      <c r="D36" s="32"/>
      <c r="E36" s="33" t="s">
        <v>99</v>
      </c>
      <c r="F36" s="34">
        <v>0</v>
      </c>
    </row>
    <row r="37" spans="2:6" ht="15">
      <c r="B37" s="12"/>
      <c r="C37" s="35"/>
      <c r="D37" s="32"/>
      <c r="E37" s="33"/>
      <c r="F37" s="36"/>
    </row>
    <row r="38" spans="2:6" ht="51">
      <c r="B38" s="12" t="s">
        <v>100</v>
      </c>
      <c r="C38" s="37"/>
      <c r="D38" s="32"/>
      <c r="E38" s="33" t="s">
        <v>101</v>
      </c>
      <c r="F38" s="38"/>
    </row>
    <row r="39" spans="2:6" ht="15">
      <c r="B39" s="12"/>
      <c r="C39" s="35"/>
      <c r="D39" s="32"/>
      <c r="E39" s="33"/>
      <c r="F39" s="36"/>
    </row>
    <row r="40" spans="2:6" ht="51">
      <c r="B40" s="12" t="s">
        <v>102</v>
      </c>
      <c r="C40" s="31">
        <f>C36-C34-C38</f>
        <v>0</v>
      </c>
      <c r="D40" s="32"/>
      <c r="E40" s="33" t="s">
        <v>103</v>
      </c>
      <c r="F40" s="34">
        <v>0</v>
      </c>
    </row>
    <row r="41" spans="2:6" ht="15">
      <c r="B41" s="13"/>
      <c r="C41" s="13"/>
      <c r="D41" s="13"/>
      <c r="E41" s="13"/>
      <c r="F41" s="13"/>
    </row>
    <row r="42" spans="2:6" ht="15">
      <c r="B42" s="39" t="s">
        <v>104</v>
      </c>
      <c r="C42" s="39"/>
      <c r="D42" s="39"/>
      <c r="E42" s="39"/>
      <c r="F42" s="39"/>
    </row>
    <row r="43" spans="2:6" ht="15">
      <c r="B43" s="39"/>
      <c r="C43" s="39"/>
      <c r="D43" s="39"/>
      <c r="E43" s="39"/>
      <c r="F43" s="39"/>
    </row>
    <row r="44" spans="2:6" ht="15">
      <c r="B44" s="39"/>
      <c r="C44" s="39"/>
      <c r="D44" s="39"/>
      <c r="E44" s="39"/>
      <c r="F44" s="39"/>
    </row>
    <row r="45" spans="2:6" ht="15">
      <c r="B45" s="39"/>
      <c r="C45" s="39"/>
      <c r="D45" s="39"/>
      <c r="E45" s="39"/>
      <c r="F45" s="39"/>
    </row>
    <row r="46" spans="2:6" ht="15">
      <c r="B46" s="39"/>
      <c r="C46" s="39"/>
      <c r="D46" s="39"/>
      <c r="E46" s="39"/>
      <c r="F46" s="39"/>
    </row>
    <row r="47" spans="2:6" ht="15">
      <c r="B47" s="39"/>
      <c r="C47" s="39"/>
      <c r="D47" s="39"/>
      <c r="E47" s="39"/>
      <c r="F47" s="3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7"/>
  <sheetViews>
    <sheetView zoomScalePageLayoutView="0" workbookViewId="0" topLeftCell="A1">
      <selection activeCell="A8" sqref="A8"/>
    </sheetView>
  </sheetViews>
  <sheetFormatPr defaultColWidth="9.140625" defaultRowHeight="15"/>
  <cols>
    <col min="1" max="1" width="50.7109375" style="0" customWidth="1"/>
  </cols>
  <sheetData>
    <row r="1" spans="1:5" ht="15">
      <c r="A1" s="45" t="s">
        <v>105</v>
      </c>
      <c r="B1" s="46" t="s">
        <v>106</v>
      </c>
      <c r="C1" s="41"/>
      <c r="D1" s="41"/>
      <c r="E1" s="41"/>
    </row>
    <row r="2" spans="1:5" ht="51">
      <c r="A2" s="42" t="s">
        <v>107</v>
      </c>
      <c r="B2" s="47" t="s">
        <v>108</v>
      </c>
      <c r="C2" s="48" t="s">
        <v>109</v>
      </c>
      <c r="D2" s="42" t="s">
        <v>110</v>
      </c>
      <c r="E2" s="48" t="s">
        <v>111</v>
      </c>
    </row>
    <row r="3" spans="1:5" ht="15">
      <c r="A3" s="44"/>
      <c r="B3" s="49"/>
      <c r="C3" s="50"/>
      <c r="D3" s="51"/>
      <c r="E3" s="50"/>
    </row>
    <row r="4" spans="1:5" ht="15">
      <c r="A4" s="52"/>
      <c r="B4" s="53"/>
      <c r="C4" s="50"/>
      <c r="D4" s="54"/>
      <c r="E4" s="50"/>
    </row>
    <row r="5" spans="1:5" ht="15">
      <c r="A5" s="52"/>
      <c r="B5" s="53"/>
      <c r="C5" s="50"/>
      <c r="D5" s="54"/>
      <c r="E5" s="50"/>
    </row>
    <row r="6" spans="1:5" ht="15">
      <c r="A6" s="52"/>
      <c r="B6" s="53"/>
      <c r="C6" s="50"/>
      <c r="D6" s="54"/>
      <c r="E6" s="50"/>
    </row>
    <row r="7" spans="1:5" ht="15">
      <c r="A7" s="52"/>
      <c r="B7" s="53"/>
      <c r="C7" s="50"/>
      <c r="D7" s="54"/>
      <c r="E7" s="50"/>
    </row>
    <row r="8" spans="1:5" ht="15">
      <c r="A8" s="52"/>
      <c r="B8" s="53"/>
      <c r="C8" s="50"/>
      <c r="D8" s="54"/>
      <c r="E8" s="50"/>
    </row>
    <row r="9" spans="1:5" ht="15">
      <c r="A9" s="44"/>
      <c r="B9" s="49"/>
      <c r="C9" s="50"/>
      <c r="D9" s="54"/>
      <c r="E9" s="50"/>
    </row>
    <row r="10" spans="1:5" ht="15">
      <c r="A10" s="52"/>
      <c r="B10" s="53"/>
      <c r="C10" s="50"/>
      <c r="D10" s="54"/>
      <c r="E10" s="50"/>
    </row>
    <row r="11" spans="1:5" ht="15">
      <c r="A11" s="52"/>
      <c r="B11" s="53"/>
      <c r="C11" s="50"/>
      <c r="D11" s="54"/>
      <c r="E11" s="50"/>
    </row>
    <row r="12" spans="1:5" ht="15">
      <c r="A12" s="52"/>
      <c r="B12" s="53"/>
      <c r="C12" s="50"/>
      <c r="D12" s="54"/>
      <c r="E12" s="50"/>
    </row>
    <row r="13" spans="1:5" ht="15">
      <c r="A13" s="52"/>
      <c r="B13" s="53"/>
      <c r="C13" s="50"/>
      <c r="D13" s="54"/>
      <c r="E13" s="50"/>
    </row>
    <row r="14" spans="1:5" ht="15">
      <c r="A14" s="52"/>
      <c r="B14" s="53"/>
      <c r="C14" s="50"/>
      <c r="D14" s="54"/>
      <c r="E14" s="50"/>
    </row>
    <row r="15" spans="1:5" ht="15">
      <c r="A15" s="52"/>
      <c r="B15" s="53"/>
      <c r="C15" s="50"/>
      <c r="D15" s="54"/>
      <c r="E15" s="50"/>
    </row>
    <row r="16" spans="1:5" ht="15">
      <c r="A16" s="52"/>
      <c r="B16" s="53"/>
      <c r="C16" s="50"/>
      <c r="D16" s="54"/>
      <c r="E16" s="50"/>
    </row>
    <row r="17" spans="1:5" ht="15">
      <c r="A17" s="52"/>
      <c r="B17" s="53"/>
      <c r="C17" s="50"/>
      <c r="D17" s="54"/>
      <c r="E17" s="50"/>
    </row>
    <row r="18" spans="1:5" ht="15">
      <c r="A18" s="52"/>
      <c r="B18" s="53"/>
      <c r="C18" s="50"/>
      <c r="D18" s="54"/>
      <c r="E18" s="50"/>
    </row>
    <row r="19" spans="1:5" ht="15">
      <c r="A19" s="52"/>
      <c r="B19" s="53"/>
      <c r="C19" s="50"/>
      <c r="D19" s="54"/>
      <c r="E19" s="50"/>
    </row>
    <row r="20" spans="1:5" ht="15">
      <c r="A20" s="52"/>
      <c r="B20" s="53"/>
      <c r="C20" s="50"/>
      <c r="D20" s="54"/>
      <c r="E20" s="50"/>
    </row>
    <row r="21" spans="1:5" ht="15">
      <c r="A21" s="52"/>
      <c r="B21" s="53"/>
      <c r="C21" s="50"/>
      <c r="D21" s="54"/>
      <c r="E21" s="50"/>
    </row>
    <row r="22" spans="1:5" ht="15">
      <c r="A22" s="55"/>
      <c r="B22" s="56"/>
      <c r="C22" s="50"/>
      <c r="D22" s="54"/>
      <c r="E22" s="50"/>
    </row>
    <row r="23" spans="1:5" ht="15">
      <c r="A23" s="52"/>
      <c r="B23" s="53"/>
      <c r="C23" s="50"/>
      <c r="D23" s="54"/>
      <c r="E23" s="50"/>
    </row>
    <row r="24" spans="1:5" ht="15">
      <c r="A24" s="52"/>
      <c r="B24" s="53"/>
      <c r="C24" s="50"/>
      <c r="D24" s="54"/>
      <c r="E24" s="50"/>
    </row>
    <row r="25" spans="1:5" ht="15">
      <c r="A25" s="52"/>
      <c r="B25" s="53"/>
      <c r="C25" s="50"/>
      <c r="D25" s="54"/>
      <c r="E25" s="50"/>
    </row>
    <row r="26" spans="1:5" ht="15">
      <c r="A26" s="52"/>
      <c r="B26" s="53"/>
      <c r="C26" s="50"/>
      <c r="D26" s="54"/>
      <c r="E26" s="50"/>
    </row>
    <row r="27" spans="1:5" ht="15">
      <c r="A27" s="44"/>
      <c r="B27" s="49"/>
      <c r="C27" s="50"/>
      <c r="D27" s="54"/>
      <c r="E27" s="50"/>
    </row>
    <row r="28" spans="1:5" ht="15">
      <c r="A28" s="57"/>
      <c r="B28" s="58"/>
      <c r="C28" s="50"/>
      <c r="D28" s="54"/>
      <c r="E28" s="50"/>
    </row>
    <row r="29" spans="1:5" ht="15">
      <c r="A29" s="52"/>
      <c r="B29" s="53"/>
      <c r="C29" s="50"/>
      <c r="D29" s="54"/>
      <c r="E29" s="50"/>
    </row>
    <row r="30" spans="1:5" ht="15">
      <c r="A30" s="44"/>
      <c r="B30" s="49"/>
      <c r="C30" s="50"/>
      <c r="D30" s="54"/>
      <c r="E30" s="50"/>
    </row>
    <row r="31" spans="1:5" ht="15">
      <c r="A31" s="57"/>
      <c r="B31" s="58"/>
      <c r="C31" s="50"/>
      <c r="D31" s="54"/>
      <c r="E31" s="50"/>
    </row>
    <row r="32" spans="1:5" ht="15">
      <c r="A32" s="52"/>
      <c r="B32" s="53"/>
      <c r="C32" s="50"/>
      <c r="D32" s="54"/>
      <c r="E32" s="50"/>
    </row>
    <row r="33" spans="1:5" ht="15">
      <c r="A33" s="52"/>
      <c r="B33" s="53"/>
      <c r="C33" s="50"/>
      <c r="D33" s="54"/>
      <c r="E33" s="50"/>
    </row>
    <row r="34" spans="1:5" ht="15">
      <c r="A34" s="41"/>
      <c r="B34" s="59"/>
      <c r="C34" s="60"/>
      <c r="D34" s="41"/>
      <c r="E34" s="60"/>
    </row>
    <row r="35" spans="1:5" ht="15.75" thickBot="1">
      <c r="A35" s="43" t="s">
        <v>112</v>
      </c>
      <c r="B35" s="82">
        <f>SUM(B3:B34)</f>
        <v>0</v>
      </c>
      <c r="C35" s="81">
        <f>SUM(C3:C34)</f>
        <v>0</v>
      </c>
      <c r="D35" s="80">
        <f>SUM(D3:D34)</f>
        <v>0</v>
      </c>
      <c r="E35" s="81">
        <f>SUM(E3:E34)</f>
        <v>0</v>
      </c>
    </row>
    <row r="36" spans="1:5" ht="15.75" thickTop="1">
      <c r="A36" s="41"/>
      <c r="B36" s="41"/>
      <c r="C36" s="41"/>
      <c r="D36" s="41"/>
      <c r="E36" s="41"/>
    </row>
    <row r="37" spans="1:5" ht="15">
      <c r="A37" s="61" t="s">
        <v>113</v>
      </c>
      <c r="B37" s="41"/>
      <c r="C37" s="41"/>
      <c r="D37" s="41"/>
      <c r="E37" s="4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5"/>
  <cols>
    <col min="1" max="1" width="50.7109375" style="0" customWidth="1"/>
  </cols>
  <sheetData>
    <row r="1" spans="1:5" ht="15">
      <c r="A1" s="69" t="s">
        <v>114</v>
      </c>
      <c r="B1" s="62"/>
      <c r="C1" s="62"/>
      <c r="D1" s="62"/>
      <c r="E1" s="62"/>
    </row>
    <row r="2" spans="1:5" ht="51">
      <c r="A2" s="63" t="s">
        <v>115</v>
      </c>
      <c r="B2" s="63" t="s">
        <v>108</v>
      </c>
      <c r="C2" s="65" t="s">
        <v>109</v>
      </c>
      <c r="D2" s="63" t="s">
        <v>110</v>
      </c>
      <c r="E2" s="65" t="s">
        <v>111</v>
      </c>
    </row>
    <row r="3" spans="1:5" ht="15">
      <c r="A3" s="70" t="s">
        <v>116</v>
      </c>
      <c r="B3" s="71"/>
      <c r="C3" s="72"/>
      <c r="D3" s="73"/>
      <c r="E3" s="72"/>
    </row>
    <row r="4" spans="1:5" ht="15">
      <c r="A4" s="74" t="s">
        <v>117</v>
      </c>
      <c r="B4" s="75">
        <v>300</v>
      </c>
      <c r="C4" s="72"/>
      <c r="D4" s="75"/>
      <c r="E4" s="72"/>
    </row>
    <row r="5" spans="1:5" ht="15">
      <c r="A5" s="74" t="s">
        <v>118</v>
      </c>
      <c r="B5" s="75"/>
      <c r="C5" s="72"/>
      <c r="D5" s="75">
        <v>20</v>
      </c>
      <c r="E5" s="72"/>
    </row>
    <row r="6" spans="1:5" ht="15">
      <c r="A6" s="74" t="s">
        <v>119</v>
      </c>
      <c r="B6" s="75"/>
      <c r="C6" s="72"/>
      <c r="D6" s="75">
        <v>50</v>
      </c>
      <c r="E6" s="72"/>
    </row>
    <row r="7" spans="1:5" ht="15">
      <c r="A7" s="74" t="s">
        <v>120</v>
      </c>
      <c r="B7" s="75"/>
      <c r="C7" s="72"/>
      <c r="D7" s="75">
        <v>1500</v>
      </c>
      <c r="E7" s="72"/>
    </row>
    <row r="8" spans="1:5" ht="15">
      <c r="A8" s="74"/>
      <c r="B8" s="75"/>
      <c r="C8" s="72"/>
      <c r="D8" s="62"/>
      <c r="E8" s="72"/>
    </row>
    <row r="9" spans="1:5" ht="15">
      <c r="A9" s="76" t="s">
        <v>121</v>
      </c>
      <c r="B9" s="71"/>
      <c r="C9" s="72"/>
      <c r="D9" s="62"/>
      <c r="E9" s="72"/>
    </row>
    <row r="10" spans="1:5" ht="15">
      <c r="A10" s="74" t="s">
        <v>122</v>
      </c>
      <c r="B10" s="75"/>
      <c r="C10" s="72"/>
      <c r="D10" s="75">
        <v>120</v>
      </c>
      <c r="E10" s="72"/>
    </row>
    <row r="11" spans="1:5" ht="15">
      <c r="A11" s="70" t="s">
        <v>123</v>
      </c>
      <c r="B11" s="75"/>
      <c r="C11" s="72"/>
      <c r="D11" s="75">
        <v>146</v>
      </c>
      <c r="E11" s="72"/>
    </row>
    <row r="12" spans="1:5" ht="15">
      <c r="A12" s="74" t="s">
        <v>124</v>
      </c>
      <c r="B12" s="75"/>
      <c r="C12" s="72"/>
      <c r="D12" s="75">
        <v>120</v>
      </c>
      <c r="E12" s="72"/>
    </row>
    <row r="13" spans="1:5" ht="15">
      <c r="A13" s="74"/>
      <c r="B13" s="75"/>
      <c r="C13" s="72"/>
      <c r="D13" s="75"/>
      <c r="E13" s="72"/>
    </row>
    <row r="14" spans="1:5" ht="15">
      <c r="A14" s="74" t="s">
        <v>125</v>
      </c>
      <c r="B14" s="75"/>
      <c r="C14" s="72"/>
      <c r="D14" s="75"/>
      <c r="E14" s="72"/>
    </row>
    <row r="15" spans="1:5" ht="15">
      <c r="A15" s="74" t="s">
        <v>126</v>
      </c>
      <c r="B15" s="75"/>
      <c r="C15" s="72"/>
      <c r="D15" s="75">
        <v>250</v>
      </c>
      <c r="E15" s="72"/>
    </row>
    <row r="16" spans="1:5" ht="15">
      <c r="A16" s="74" t="s">
        <v>127</v>
      </c>
      <c r="B16" s="75"/>
      <c r="C16" s="72"/>
      <c r="D16" s="75">
        <v>200</v>
      </c>
      <c r="E16" s="72"/>
    </row>
    <row r="17" spans="1:5" ht="15">
      <c r="A17" s="74"/>
      <c r="B17" s="75"/>
      <c r="C17" s="72"/>
      <c r="D17" s="75"/>
      <c r="E17" s="72"/>
    </row>
    <row r="18" spans="1:5" ht="15">
      <c r="A18" s="74"/>
      <c r="B18" s="75"/>
      <c r="C18" s="72"/>
      <c r="D18" s="75"/>
      <c r="E18" s="72"/>
    </row>
    <row r="19" spans="1:5" ht="15">
      <c r="A19" s="74"/>
      <c r="B19" s="75"/>
      <c r="C19" s="72"/>
      <c r="D19" s="75"/>
      <c r="E19" s="72"/>
    </row>
    <row r="20" spans="1:5" ht="15">
      <c r="A20" s="74"/>
      <c r="B20" s="75"/>
      <c r="C20" s="72"/>
      <c r="D20" s="75"/>
      <c r="E20" s="72"/>
    </row>
    <row r="21" spans="1:5" ht="15">
      <c r="A21" s="74"/>
      <c r="B21" s="75"/>
      <c r="C21" s="72"/>
      <c r="D21" s="75"/>
      <c r="E21" s="72"/>
    </row>
    <row r="22" spans="1:5" ht="15">
      <c r="A22" s="77"/>
      <c r="B22" s="78"/>
      <c r="C22" s="72"/>
      <c r="D22" s="75"/>
      <c r="E22" s="72"/>
    </row>
    <row r="23" spans="1:5" ht="15">
      <c r="A23" s="74"/>
      <c r="B23" s="75"/>
      <c r="C23" s="72"/>
      <c r="D23" s="75"/>
      <c r="E23" s="72"/>
    </row>
    <row r="24" spans="1:5" ht="15">
      <c r="A24" s="74"/>
      <c r="B24" s="75"/>
      <c r="C24" s="72"/>
      <c r="D24" s="75"/>
      <c r="E24" s="72"/>
    </row>
    <row r="25" spans="1:5" ht="15">
      <c r="A25" s="74"/>
      <c r="B25" s="75"/>
      <c r="C25" s="72"/>
      <c r="D25" s="75"/>
      <c r="E25" s="72"/>
    </row>
    <row r="26" spans="1:5" ht="15">
      <c r="A26" s="62"/>
      <c r="B26" s="73"/>
      <c r="C26" s="72"/>
      <c r="D26" s="75"/>
      <c r="E26" s="72"/>
    </row>
    <row r="27" spans="1:5" ht="15">
      <c r="A27" s="74"/>
      <c r="B27" s="75"/>
      <c r="C27" s="72"/>
      <c r="D27" s="75"/>
      <c r="E27" s="72"/>
    </row>
    <row r="28" spans="1:5" ht="15">
      <c r="A28" s="74"/>
      <c r="B28" s="75"/>
      <c r="C28" s="72"/>
      <c r="D28" s="75"/>
      <c r="E28" s="72"/>
    </row>
    <row r="29" spans="1:5" ht="15">
      <c r="A29" s="70"/>
      <c r="B29" s="71"/>
      <c r="C29" s="72"/>
      <c r="D29" s="75"/>
      <c r="E29" s="72"/>
    </row>
    <row r="30" spans="1:5" ht="15">
      <c r="A30" s="70"/>
      <c r="B30" s="71"/>
      <c r="C30" s="72"/>
      <c r="D30" s="75"/>
      <c r="E30" s="72"/>
    </row>
    <row r="31" spans="1:5" ht="15">
      <c r="A31" s="62"/>
      <c r="B31" s="73"/>
      <c r="C31" s="72"/>
      <c r="D31" s="75"/>
      <c r="E31" s="72"/>
    </row>
    <row r="32" spans="1:5" ht="15">
      <c r="A32" s="74"/>
      <c r="B32" s="75"/>
      <c r="C32" s="72"/>
      <c r="D32" s="75"/>
      <c r="E32" s="72"/>
    </row>
    <row r="33" spans="1:5" ht="15">
      <c r="A33" s="74"/>
      <c r="B33" s="75"/>
      <c r="C33" s="72"/>
      <c r="D33" s="75"/>
      <c r="E33" s="72"/>
    </row>
    <row r="34" spans="1:5" ht="15">
      <c r="A34" s="62"/>
      <c r="B34" s="62"/>
      <c r="C34" s="66"/>
      <c r="D34" s="62"/>
      <c r="E34" s="66"/>
    </row>
    <row r="35" spans="1:5" ht="15.75" thickBot="1">
      <c r="A35" s="64" t="s">
        <v>112</v>
      </c>
      <c r="B35" s="68">
        <v>300</v>
      </c>
      <c r="C35" s="67">
        <v>0</v>
      </c>
      <c r="D35" s="68">
        <v>2406</v>
      </c>
      <c r="E35" s="67">
        <v>0</v>
      </c>
    </row>
    <row r="36" spans="1:5" ht="15.75" thickTop="1">
      <c r="A36" s="79" t="s">
        <v>128</v>
      </c>
      <c r="B36" s="62"/>
      <c r="C36" s="62"/>
      <c r="D36" s="62"/>
      <c r="E36" s="62"/>
    </row>
    <row r="37" spans="1:5" ht="15">
      <c r="A37" s="79" t="s">
        <v>129</v>
      </c>
      <c r="B37" s="62"/>
      <c r="C37" s="62"/>
      <c r="D37" s="62"/>
      <c r="E37"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sncuser</dc:creator>
  <cp:keywords/>
  <dc:description/>
  <cp:lastModifiedBy>sncuser</cp:lastModifiedBy>
  <dcterms:created xsi:type="dcterms:W3CDTF">2009-03-27T13:45:24Z</dcterms:created>
  <dcterms:modified xsi:type="dcterms:W3CDTF">2014-08-20T13:57:43Z</dcterms:modified>
  <cp:category/>
  <cp:version/>
  <cp:contentType/>
  <cp:contentStatus/>
</cp:coreProperties>
</file>